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7400" windowHeight="11640" activeTab="1"/>
  </bookViews>
  <sheets>
    <sheet name="МО-21" sheetId="13" r:id="rId1"/>
    <sheet name="ПТБ-21" sheetId="15" r:id="rId2"/>
  </sheets>
  <calcPr calcId="125725"/>
</workbook>
</file>

<file path=xl/calcChain.xml><?xml version="1.0" encoding="utf-8"?>
<calcChain xmlns="http://schemas.openxmlformats.org/spreadsheetml/2006/main">
  <c r="I8" i="15"/>
  <c r="H8"/>
  <c r="I7" i="13"/>
  <c r="J7" s="1"/>
</calcChain>
</file>

<file path=xl/sharedStrings.xml><?xml version="1.0" encoding="utf-8"?>
<sst xmlns="http://schemas.openxmlformats.org/spreadsheetml/2006/main" count="93" uniqueCount="52">
  <si>
    <t>№ п/п</t>
  </si>
  <si>
    <t>бали</t>
  </si>
  <si>
    <t>Результати семестрового контролю (бали)</t>
  </si>
  <si>
    <t>іспити</t>
  </si>
  <si>
    <t>Сума</t>
  </si>
  <si>
    <t xml:space="preserve">Примітка </t>
  </si>
  <si>
    <t>Снітинський В.В.</t>
  </si>
  <si>
    <t>Уханич Г.І.</t>
  </si>
  <si>
    <t>Лита З.В.</t>
  </si>
  <si>
    <t>середній бал</t>
  </si>
  <si>
    <t>інше</t>
  </si>
  <si>
    <t>К.Р.</t>
  </si>
  <si>
    <t>Підприємництво,торгівля та біржова  діяльність</t>
  </si>
  <si>
    <t xml:space="preserve"> </t>
  </si>
  <si>
    <t>Ковалів В.М.</t>
  </si>
  <si>
    <t>Матвіїв Г.В.</t>
  </si>
  <si>
    <t>декан факультету управління, економіки та права, доцент</t>
  </si>
  <si>
    <t>заступник декана факультету управління, економіки та права к.е.н. доцент</t>
  </si>
  <si>
    <t>Східницька Г.В.</t>
  </si>
  <si>
    <t>Верзун А.А.</t>
  </si>
  <si>
    <t>Тарасюк І.О.</t>
  </si>
  <si>
    <t>Рейтинг студентів 2-го курсу  факультету управління, економіки та права  ОС "Бакалавр" Менеджмент</t>
  </si>
  <si>
    <t>Менеджмент</t>
  </si>
  <si>
    <t>методист деканату  факультету управління,економіки та права</t>
  </si>
  <si>
    <t>Божейко С.І.</t>
  </si>
  <si>
    <t>Сайчук Степан Володимир</t>
  </si>
  <si>
    <t>провідний фахівець бухгалтерії</t>
  </si>
  <si>
    <t>студентка групи Мо-21</t>
  </si>
  <si>
    <t>студентка групи  ПТБ-21</t>
  </si>
  <si>
    <t>Рибка  С.С.</t>
  </si>
  <si>
    <t>студентка групи Марк-31</t>
  </si>
  <si>
    <t>Вихопень Х.А.</t>
  </si>
  <si>
    <t>студентка групи ОП-21</t>
  </si>
  <si>
    <t>Гнатюк В.Р.</t>
  </si>
  <si>
    <t>студентка  групи МЕВ-31</t>
  </si>
  <si>
    <t>Лизун В.А.</t>
  </si>
  <si>
    <t>Дзяма В.М.</t>
  </si>
  <si>
    <t>студентка групи Мо-41</t>
  </si>
  <si>
    <t>Панат Тетяна Назарівна</t>
  </si>
  <si>
    <t>Голова стипендіальної комісії:  В.о.ректора ЛНУП, академік НААНУ</t>
  </si>
  <si>
    <t xml:space="preserve">Рейтинг студентів  2 го курсу  факультету  управління,економіки та права ОС "Бакалавр" </t>
  </si>
  <si>
    <t>Соціальна</t>
  </si>
  <si>
    <t>за результатами літньої  заліково-екзаменаційної сесії 2022-2023 навчального року</t>
  </si>
  <si>
    <t>Економіка підп-ва і міжн. кк-ка</t>
  </si>
  <si>
    <t>Інноваційне підриємництво</t>
  </si>
  <si>
    <t>Фінанси підприємств</t>
  </si>
  <si>
    <t>за результатами літньої заліково-екзаменаційної сесії 2022-2023 навчального року</t>
  </si>
  <si>
    <t>Державне та регіон. управління</t>
  </si>
  <si>
    <t>Фінанси підриємств</t>
  </si>
  <si>
    <t>Економіка підп-ва та міжнар ек-ка</t>
  </si>
  <si>
    <t>бюджетних місць 1</t>
  </si>
  <si>
    <t>бюджетних місць  1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</si>
</sst>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3" xfId="0" applyFont="1" applyBorder="1"/>
    <xf numFmtId="0" fontId="1" fillId="0" borderId="0" xfId="0" applyFont="1" applyBorder="1"/>
    <xf numFmtId="0" fontId="1" fillId="0" borderId="0" xfId="0" applyFont="1" applyBorder="1" applyAlignment="1">
      <alignment vertical="top" wrapText="1"/>
    </xf>
    <xf numFmtId="2" fontId="1" fillId="0" borderId="0" xfId="0" applyNumberFormat="1" applyFont="1" applyBorder="1"/>
    <xf numFmtId="0" fontId="1" fillId="0" borderId="2" xfId="0" applyFont="1" applyBorder="1"/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2" fillId="0" borderId="0" xfId="0" applyFont="1" applyBorder="1"/>
    <xf numFmtId="0" fontId="2" fillId="0" borderId="3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Border="1"/>
    <xf numFmtId="2" fontId="2" fillId="0" borderId="3" xfId="0" applyNumberFormat="1" applyFont="1" applyBorder="1"/>
    <xf numFmtId="0" fontId="1" fillId="0" borderId="3" xfId="0" applyFont="1" applyBorder="1" applyAlignment="1">
      <alignment textRotation="90"/>
    </xf>
    <xf numFmtId="0" fontId="6" fillId="0" borderId="5" xfId="0" applyFont="1" applyBorder="1"/>
    <xf numFmtId="0" fontId="2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1" fillId="0" borderId="2" xfId="0" applyFont="1" applyBorder="1" applyAlignment="1">
      <alignment horizontal="center"/>
    </xf>
    <xf numFmtId="2" fontId="1" fillId="0" borderId="3" xfId="0" applyNumberFormat="1" applyFont="1" applyBorder="1"/>
    <xf numFmtId="0" fontId="1" fillId="0" borderId="3" xfId="0" applyFont="1" applyBorder="1" applyAlignment="1">
      <alignment vertical="top" wrapText="1"/>
    </xf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/>
    <xf numFmtId="0" fontId="1" fillId="0" borderId="4" xfId="0" applyFont="1" applyBorder="1"/>
    <xf numFmtId="0" fontId="2" fillId="0" borderId="4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4"/>
  <sheetViews>
    <sheetView workbookViewId="0">
      <selection activeCell="B1" sqref="B1"/>
    </sheetView>
  </sheetViews>
  <sheetFormatPr defaultRowHeight="15"/>
  <cols>
    <col min="2" max="2" width="36" customWidth="1"/>
    <col min="3" max="3" width="10" customWidth="1"/>
    <col min="4" max="4" width="11" customWidth="1"/>
    <col min="6" max="7" width="19.28515625" customWidth="1"/>
    <col min="10" max="10" width="12.140625" customWidth="1"/>
    <col min="12" max="12" width="14.28515625" customWidth="1"/>
  </cols>
  <sheetData>
    <row r="1" spans="1:15" ht="18.75">
      <c r="A1" s="1"/>
      <c r="B1" s="2" t="s">
        <v>21</v>
      </c>
      <c r="C1" s="2"/>
      <c r="D1" s="2"/>
      <c r="E1" s="2"/>
      <c r="F1" s="2"/>
      <c r="G1" s="2"/>
      <c r="H1" s="2"/>
      <c r="I1" s="2"/>
      <c r="J1" s="2"/>
      <c r="K1" s="2"/>
    </row>
    <row r="2" spans="1:15" ht="18.75">
      <c r="A2" s="1"/>
      <c r="B2" s="2" t="s">
        <v>46</v>
      </c>
      <c r="C2" s="2"/>
      <c r="D2" s="2"/>
      <c r="E2" s="2"/>
      <c r="F2" s="2"/>
      <c r="G2" s="2"/>
      <c r="H2" s="2" t="s">
        <v>50</v>
      </c>
      <c r="I2" s="2"/>
      <c r="J2" s="2"/>
      <c r="K2" s="2"/>
    </row>
    <row r="3" spans="1:15" ht="18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5" ht="37.5">
      <c r="A4" s="3" t="s">
        <v>0</v>
      </c>
      <c r="B4" s="3"/>
      <c r="C4" s="27" t="s">
        <v>2</v>
      </c>
      <c r="D4" s="28"/>
      <c r="E4" s="28"/>
      <c r="F4" s="28"/>
      <c r="G4" s="23"/>
      <c r="H4" s="3"/>
      <c r="I4" s="9" t="s">
        <v>4</v>
      </c>
      <c r="J4" s="8" t="s">
        <v>9</v>
      </c>
      <c r="K4" s="3" t="s">
        <v>5</v>
      </c>
      <c r="L4" s="3"/>
    </row>
    <row r="5" spans="1:15" ht="18.75">
      <c r="A5" s="3"/>
      <c r="B5" s="9" t="s">
        <v>1</v>
      </c>
      <c r="C5" s="27" t="s">
        <v>3</v>
      </c>
      <c r="D5" s="28"/>
      <c r="E5" s="28"/>
      <c r="F5" s="28"/>
      <c r="G5" s="23" t="s">
        <v>11</v>
      </c>
      <c r="H5" s="9" t="s">
        <v>10</v>
      </c>
      <c r="I5" s="3"/>
      <c r="J5" s="3"/>
      <c r="K5" s="27"/>
      <c r="L5" s="29"/>
    </row>
    <row r="6" spans="1:15" ht="216.75">
      <c r="A6" s="3"/>
      <c r="B6" s="3"/>
      <c r="C6" s="17" t="s">
        <v>22</v>
      </c>
      <c r="D6" s="17" t="s">
        <v>47</v>
      </c>
      <c r="E6" s="17" t="s">
        <v>48</v>
      </c>
      <c r="F6" s="17" t="s">
        <v>49</v>
      </c>
      <c r="G6" s="17" t="s">
        <v>22</v>
      </c>
      <c r="H6" s="3"/>
      <c r="I6" s="3"/>
      <c r="J6" s="3"/>
      <c r="K6" s="27"/>
      <c r="L6" s="29"/>
    </row>
    <row r="7" spans="1:15" ht="20.25" customHeight="1">
      <c r="A7" s="3">
        <v>1</v>
      </c>
      <c r="B7" s="25" t="s">
        <v>25</v>
      </c>
      <c r="C7" s="3">
        <v>75</v>
      </c>
      <c r="D7" s="3">
        <v>75</v>
      </c>
      <c r="E7" s="3">
        <v>67</v>
      </c>
      <c r="F7" s="3">
        <v>62</v>
      </c>
      <c r="G7" s="3">
        <v>80</v>
      </c>
      <c r="H7" s="3"/>
      <c r="I7" s="3">
        <f>C7+D7+E7+F7+G7</f>
        <v>359</v>
      </c>
      <c r="J7" s="24">
        <f>I7/5</f>
        <v>71.8</v>
      </c>
      <c r="K7" s="30" t="s">
        <v>41</v>
      </c>
      <c r="L7" s="31"/>
    </row>
    <row r="8" spans="1:15" ht="18.75">
      <c r="A8" s="1"/>
      <c r="B8" s="1"/>
      <c r="C8" s="1"/>
      <c r="D8" s="1"/>
      <c r="E8" s="1"/>
      <c r="F8" s="4"/>
      <c r="G8" s="4"/>
      <c r="H8" s="1"/>
      <c r="I8" s="1"/>
    </row>
    <row r="9" spans="1:15" ht="42.75" customHeight="1">
      <c r="A9" s="1"/>
      <c r="B9" s="26" t="s">
        <v>39</v>
      </c>
      <c r="C9" s="26"/>
      <c r="D9" s="26"/>
      <c r="E9" s="26"/>
      <c r="F9" s="26"/>
      <c r="G9" s="22"/>
      <c r="H9" s="18"/>
      <c r="I9" s="18"/>
      <c r="J9" s="18"/>
      <c r="K9" s="4" t="s">
        <v>6</v>
      </c>
      <c r="L9" s="4"/>
      <c r="M9" s="4"/>
    </row>
    <row r="10" spans="1:15" ht="18.75">
      <c r="B10" s="1" t="s">
        <v>16</v>
      </c>
      <c r="C10" s="1"/>
      <c r="D10" s="1"/>
      <c r="E10" s="4"/>
      <c r="F10" s="4"/>
      <c r="G10" s="4"/>
      <c r="H10" s="7"/>
      <c r="I10" s="7"/>
      <c r="J10" s="7"/>
      <c r="K10" s="4" t="s">
        <v>14</v>
      </c>
      <c r="L10" s="4"/>
      <c r="M10" s="1"/>
    </row>
    <row r="11" spans="1:15" ht="18.75">
      <c r="B11" s="1" t="s">
        <v>17</v>
      </c>
      <c r="C11" s="1"/>
      <c r="D11" s="1"/>
      <c r="E11" s="4"/>
      <c r="F11" s="4"/>
      <c r="G11" s="4"/>
      <c r="H11" s="7"/>
      <c r="I11" s="7"/>
      <c r="J11" s="7"/>
      <c r="K11" s="4" t="s">
        <v>18</v>
      </c>
      <c r="L11" s="4"/>
      <c r="M11" s="4"/>
    </row>
    <row r="12" spans="1:15" ht="18.75">
      <c r="B12" s="1" t="s">
        <v>17</v>
      </c>
      <c r="C12" s="1"/>
      <c r="D12" s="1"/>
      <c r="E12" s="4"/>
      <c r="F12" s="4"/>
      <c r="G12" s="4"/>
      <c r="H12" s="7"/>
      <c r="I12" s="7"/>
      <c r="J12" s="7"/>
      <c r="K12" s="4" t="s">
        <v>19</v>
      </c>
      <c r="L12" s="4"/>
      <c r="M12" s="4"/>
    </row>
    <row r="13" spans="1:15" ht="18.75">
      <c r="B13" s="1" t="s">
        <v>26</v>
      </c>
      <c r="C13" s="1"/>
      <c r="D13" s="1"/>
      <c r="E13" s="4"/>
      <c r="F13" s="4"/>
      <c r="G13" s="4"/>
      <c r="H13" s="7"/>
      <c r="I13" s="7"/>
      <c r="J13" s="7"/>
      <c r="K13" s="4" t="s">
        <v>15</v>
      </c>
      <c r="L13" s="4"/>
      <c r="M13" s="4"/>
    </row>
    <row r="14" spans="1:15" ht="18.75">
      <c r="B14" s="1" t="s">
        <v>23</v>
      </c>
      <c r="C14" s="1"/>
      <c r="D14" s="1"/>
      <c r="E14" s="4"/>
      <c r="F14" s="4"/>
      <c r="G14" s="4"/>
      <c r="H14" s="7"/>
      <c r="I14" s="7"/>
      <c r="J14" s="7"/>
      <c r="K14" s="4" t="s">
        <v>7</v>
      </c>
      <c r="L14" s="4"/>
      <c r="M14" s="1"/>
    </row>
    <row r="15" spans="1:15" ht="18.75">
      <c r="B15" s="1" t="s">
        <v>23</v>
      </c>
      <c r="C15" s="1"/>
      <c r="D15" s="1"/>
      <c r="E15" s="4"/>
      <c r="F15" s="4"/>
      <c r="G15" s="4"/>
      <c r="H15" s="7"/>
      <c r="I15" s="7"/>
      <c r="J15" s="7"/>
      <c r="K15" s="4" t="s">
        <v>8</v>
      </c>
      <c r="L15" s="4"/>
      <c r="M15" s="1"/>
      <c r="O15" t="s">
        <v>13</v>
      </c>
    </row>
    <row r="16" spans="1:15" ht="18.75">
      <c r="B16" s="1" t="s">
        <v>27</v>
      </c>
      <c r="C16" s="1"/>
      <c r="D16" s="1"/>
      <c r="E16" s="4"/>
      <c r="F16" s="4"/>
      <c r="G16" s="4"/>
      <c r="H16" s="7"/>
      <c r="I16" s="7"/>
      <c r="J16" s="7"/>
      <c r="K16" s="4" t="s">
        <v>24</v>
      </c>
      <c r="L16" s="4"/>
      <c r="M16" s="1"/>
    </row>
    <row r="17" spans="2:13" ht="18.75">
      <c r="B17" s="1" t="s">
        <v>28</v>
      </c>
      <c r="C17" s="1"/>
      <c r="D17" s="1"/>
      <c r="E17" s="4"/>
      <c r="F17" s="4"/>
      <c r="G17" s="4"/>
      <c r="H17" s="7"/>
      <c r="I17" s="7"/>
      <c r="J17" s="7"/>
      <c r="K17" s="4" t="s">
        <v>29</v>
      </c>
      <c r="L17" s="4"/>
      <c r="M17" s="1"/>
    </row>
    <row r="18" spans="2:13" ht="18.75">
      <c r="B18" s="1" t="s">
        <v>30</v>
      </c>
      <c r="C18" s="1"/>
      <c r="D18" s="1"/>
      <c r="E18" s="4"/>
      <c r="F18" s="4"/>
      <c r="G18" s="4"/>
      <c r="H18" s="7"/>
      <c r="I18" s="7"/>
      <c r="J18" s="7"/>
      <c r="K18" s="4" t="s">
        <v>31</v>
      </c>
      <c r="L18" s="4"/>
      <c r="M18" s="1"/>
    </row>
    <row r="19" spans="2:13" ht="18.75">
      <c r="B19" s="1" t="s">
        <v>32</v>
      </c>
      <c r="C19" s="4"/>
      <c r="D19" s="4"/>
      <c r="E19" s="4"/>
      <c r="F19" s="4"/>
      <c r="G19" s="4"/>
      <c r="H19" s="7"/>
      <c r="I19" s="7"/>
      <c r="J19" s="7"/>
      <c r="K19" s="4" t="s">
        <v>33</v>
      </c>
      <c r="L19" s="4"/>
      <c r="M19" s="1"/>
    </row>
    <row r="20" spans="2:13" ht="18.75">
      <c r="B20" s="1" t="s">
        <v>34</v>
      </c>
      <c r="C20" s="1"/>
      <c r="D20" s="1"/>
      <c r="E20" s="4"/>
      <c r="F20" s="4"/>
      <c r="G20" s="4"/>
      <c r="H20" s="7"/>
      <c r="I20" s="7"/>
      <c r="J20" s="7"/>
      <c r="K20" s="4" t="s">
        <v>35</v>
      </c>
      <c r="L20" s="4"/>
    </row>
    <row r="21" spans="2:13" ht="18.75">
      <c r="B21" s="1" t="s">
        <v>32</v>
      </c>
      <c r="C21" s="1"/>
      <c r="D21" s="1"/>
      <c r="E21" s="4"/>
      <c r="F21" s="4"/>
      <c r="G21" s="4"/>
      <c r="H21" s="7"/>
      <c r="I21" s="7"/>
      <c r="J21" s="7"/>
      <c r="K21" s="4" t="s">
        <v>36</v>
      </c>
      <c r="L21" s="4"/>
      <c r="M21" s="1"/>
    </row>
    <row r="22" spans="2:13" ht="18.75">
      <c r="B22" s="1" t="s">
        <v>37</v>
      </c>
      <c r="C22" s="1"/>
      <c r="D22" s="1"/>
      <c r="E22" s="4"/>
      <c r="F22" s="4"/>
      <c r="G22" s="4"/>
      <c r="H22" s="7"/>
      <c r="I22" s="7"/>
      <c r="J22" s="7"/>
      <c r="K22" s="4" t="s">
        <v>20</v>
      </c>
      <c r="L22" s="4"/>
      <c r="M22" s="1"/>
    </row>
    <row r="23" spans="2:13" ht="18.75" customHeight="1">
      <c r="D23" s="15"/>
      <c r="E23" s="4"/>
      <c r="F23" s="4"/>
      <c r="G23" s="4"/>
    </row>
    <row r="24" spans="2:13">
      <c r="D24" s="15"/>
      <c r="E24" s="15"/>
      <c r="F24" s="15"/>
      <c r="G24" s="15"/>
    </row>
  </sheetData>
  <sortState ref="B7:K8">
    <sortCondition descending="1" ref="J7:J8"/>
  </sortState>
  <mergeCells count="6">
    <mergeCell ref="B9:F9"/>
    <mergeCell ref="C4:F4"/>
    <mergeCell ref="K5:L5"/>
    <mergeCell ref="K6:L6"/>
    <mergeCell ref="K7:L7"/>
    <mergeCell ref="C5:F5"/>
  </mergeCells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24"/>
  <sheetViews>
    <sheetView tabSelected="1" workbookViewId="0">
      <selection activeCell="I3" sqref="I3:K3"/>
    </sheetView>
  </sheetViews>
  <sheetFormatPr defaultRowHeight="15"/>
  <cols>
    <col min="2" max="2" width="33.140625" customWidth="1"/>
    <col min="5" max="5" width="11.42578125" customWidth="1"/>
    <col min="6" max="6" width="20.140625" customWidth="1"/>
    <col min="9" max="9" width="11.5703125" customWidth="1"/>
  </cols>
  <sheetData>
    <row r="1" spans="1:23" ht="18.75">
      <c r="B1" s="2" t="s">
        <v>40</v>
      </c>
      <c r="C1" s="2"/>
      <c r="D1" s="2"/>
      <c r="E1" s="2"/>
      <c r="F1" s="2"/>
      <c r="G1" s="2"/>
      <c r="H1" s="2"/>
      <c r="I1" s="2"/>
      <c r="J1" s="2"/>
    </row>
    <row r="2" spans="1:23" ht="18.75">
      <c r="B2" s="12" t="s">
        <v>12</v>
      </c>
      <c r="C2" s="13"/>
      <c r="D2" s="14"/>
      <c r="F2" s="2" t="s">
        <v>51</v>
      </c>
      <c r="G2" s="2"/>
      <c r="I2" s="2"/>
      <c r="J2" s="2"/>
    </row>
    <row r="3" spans="1:23" ht="18.75">
      <c r="B3" s="2" t="s">
        <v>42</v>
      </c>
      <c r="C3" s="2"/>
      <c r="D3" s="2"/>
      <c r="E3" s="2"/>
      <c r="F3" s="2"/>
      <c r="G3" s="1"/>
      <c r="H3" s="1"/>
      <c r="I3" s="2"/>
      <c r="J3" s="2"/>
    </row>
    <row r="4" spans="1:23" ht="37.5">
      <c r="A4" s="3" t="s">
        <v>0</v>
      </c>
      <c r="B4" s="3"/>
      <c r="C4" s="27" t="s">
        <v>2</v>
      </c>
      <c r="D4" s="28"/>
      <c r="E4" s="28"/>
      <c r="F4" s="28"/>
      <c r="G4" s="3"/>
      <c r="H4" s="3" t="s">
        <v>4</v>
      </c>
      <c r="I4" s="8" t="s">
        <v>9</v>
      </c>
      <c r="J4" s="3" t="s">
        <v>5</v>
      </c>
      <c r="K4" s="3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3" ht="18.75">
      <c r="A5" s="3"/>
      <c r="B5" s="9" t="s">
        <v>1</v>
      </c>
      <c r="C5" s="27" t="s">
        <v>3</v>
      </c>
      <c r="D5" s="28"/>
      <c r="E5" s="28"/>
      <c r="F5" s="28"/>
      <c r="G5" s="9" t="s">
        <v>10</v>
      </c>
      <c r="H5" s="3"/>
      <c r="I5" s="3"/>
      <c r="J5" s="27"/>
      <c r="K5" s="29"/>
      <c r="M5" s="12"/>
      <c r="N5" s="13"/>
      <c r="O5" s="14"/>
      <c r="S5" s="2"/>
      <c r="T5" s="2"/>
      <c r="U5" s="2"/>
      <c r="V5" s="2"/>
    </row>
    <row r="6" spans="1:23" ht="18.75">
      <c r="A6" s="3"/>
      <c r="B6" s="9"/>
      <c r="C6" s="27"/>
      <c r="D6" s="28"/>
      <c r="E6" s="28"/>
      <c r="F6" s="29"/>
      <c r="G6" s="9"/>
      <c r="H6" s="3"/>
      <c r="I6" s="3"/>
      <c r="J6" s="20"/>
      <c r="K6" s="21"/>
      <c r="M6" s="12"/>
      <c r="N6" s="13"/>
      <c r="O6" s="14"/>
      <c r="S6" s="2"/>
      <c r="T6" s="2"/>
      <c r="U6" s="2"/>
      <c r="V6" s="2"/>
    </row>
    <row r="7" spans="1:23" ht="198">
      <c r="A7" s="3"/>
      <c r="B7" s="3"/>
      <c r="C7" s="17" t="s">
        <v>43</v>
      </c>
      <c r="D7" s="17" t="s">
        <v>44</v>
      </c>
      <c r="E7" s="17" t="s">
        <v>22</v>
      </c>
      <c r="F7" s="17" t="s">
        <v>45</v>
      </c>
      <c r="G7" s="17"/>
      <c r="H7" s="3"/>
      <c r="I7" s="3"/>
      <c r="J7" s="27"/>
      <c r="K7" s="29"/>
      <c r="M7" s="2"/>
      <c r="N7" s="2"/>
      <c r="O7" s="2"/>
      <c r="P7" s="2"/>
      <c r="Q7" s="2"/>
      <c r="R7" s="2"/>
      <c r="S7" s="1"/>
      <c r="T7" s="1"/>
      <c r="U7" s="1"/>
      <c r="V7" s="1"/>
      <c r="W7" s="1"/>
    </row>
    <row r="8" spans="1:23" ht="18.75">
      <c r="A8" s="11">
        <v>1</v>
      </c>
      <c r="B8" s="19" t="s">
        <v>38</v>
      </c>
      <c r="C8" s="11">
        <v>90</v>
      </c>
      <c r="D8" s="11">
        <v>93</v>
      </c>
      <c r="E8" s="11">
        <v>92</v>
      </c>
      <c r="F8" s="11">
        <v>90</v>
      </c>
      <c r="G8" s="11"/>
      <c r="H8" s="11">
        <f>C8+D8+E8+F8</f>
        <v>365</v>
      </c>
      <c r="I8" s="16">
        <f>H8/4</f>
        <v>91.25</v>
      </c>
      <c r="J8" s="30"/>
      <c r="K8" s="32"/>
    </row>
    <row r="9" spans="1:23" ht="18.75">
      <c r="A9" s="4"/>
      <c r="B9" s="5"/>
      <c r="C9" s="4"/>
      <c r="D9" s="4"/>
      <c r="E9" s="4"/>
      <c r="F9" s="4"/>
      <c r="G9" s="4"/>
      <c r="H9" s="4"/>
      <c r="I9" s="6"/>
      <c r="J9" s="10"/>
      <c r="K9" s="10"/>
    </row>
    <row r="10" spans="1:23" ht="18.75">
      <c r="A10" s="4"/>
      <c r="B10" s="26" t="s">
        <v>39</v>
      </c>
      <c r="C10" s="26"/>
      <c r="D10" s="26"/>
      <c r="E10" s="26"/>
      <c r="F10" s="26"/>
      <c r="G10" s="18"/>
      <c r="H10" s="18"/>
      <c r="I10" s="4" t="s">
        <v>6</v>
      </c>
      <c r="J10" s="4"/>
      <c r="K10" s="4"/>
    </row>
    <row r="11" spans="1:23" ht="18.75">
      <c r="A11" s="4"/>
      <c r="B11" s="1" t="s">
        <v>16</v>
      </c>
      <c r="C11" s="1"/>
      <c r="D11" s="1"/>
      <c r="E11" s="4"/>
      <c r="F11" s="4"/>
      <c r="G11" s="7"/>
      <c r="H11" s="7"/>
      <c r="I11" s="4" t="s">
        <v>14</v>
      </c>
      <c r="J11" s="4"/>
      <c r="K11" s="1"/>
    </row>
    <row r="12" spans="1:23" ht="18.75">
      <c r="A12" s="1"/>
      <c r="B12" s="1" t="s">
        <v>17</v>
      </c>
      <c r="C12" s="1"/>
      <c r="D12" s="1"/>
      <c r="E12" s="4"/>
      <c r="F12" s="4"/>
      <c r="G12" s="7"/>
      <c r="H12" s="7"/>
      <c r="I12" s="4" t="s">
        <v>18</v>
      </c>
      <c r="J12" s="4"/>
      <c r="K12" s="4"/>
    </row>
    <row r="13" spans="1:23" ht="18.75">
      <c r="A13" s="1"/>
      <c r="B13" s="1" t="s">
        <v>17</v>
      </c>
      <c r="C13" s="1"/>
      <c r="D13" s="1"/>
      <c r="E13" s="4"/>
      <c r="F13" s="4"/>
      <c r="G13" s="7"/>
      <c r="H13" s="7"/>
      <c r="I13" s="4" t="s">
        <v>19</v>
      </c>
      <c r="J13" s="4"/>
      <c r="K13" s="4"/>
    </row>
    <row r="14" spans="1:23" ht="18.75">
      <c r="A14" s="1"/>
      <c r="B14" s="1" t="s">
        <v>26</v>
      </c>
      <c r="C14" s="1"/>
      <c r="D14" s="1"/>
      <c r="E14" s="4"/>
      <c r="F14" s="4"/>
      <c r="G14" s="7"/>
      <c r="H14" s="7"/>
      <c r="I14" s="4" t="s">
        <v>15</v>
      </c>
      <c r="J14" s="4"/>
      <c r="K14" s="4"/>
    </row>
    <row r="15" spans="1:23" ht="18.75">
      <c r="A15" s="1"/>
      <c r="B15" s="1" t="s">
        <v>23</v>
      </c>
      <c r="C15" s="1"/>
      <c r="D15" s="1"/>
      <c r="E15" s="4"/>
      <c r="F15" s="4"/>
      <c r="G15" s="7"/>
      <c r="H15" s="7"/>
      <c r="I15" s="4" t="s">
        <v>7</v>
      </c>
      <c r="J15" s="4"/>
      <c r="K15" s="1"/>
    </row>
    <row r="16" spans="1:23" ht="18.75">
      <c r="A16" s="1"/>
      <c r="B16" s="1" t="s">
        <v>23</v>
      </c>
      <c r="C16" s="1"/>
      <c r="D16" s="1"/>
      <c r="E16" s="4"/>
      <c r="F16" s="4"/>
      <c r="G16" s="7"/>
      <c r="H16" s="7"/>
      <c r="I16" s="4" t="s">
        <v>8</v>
      </c>
      <c r="J16" s="4"/>
      <c r="K16" s="1"/>
    </row>
    <row r="17" spans="1:11" ht="18.75">
      <c r="A17" s="1"/>
      <c r="B17" s="1" t="s">
        <v>27</v>
      </c>
      <c r="C17" s="1"/>
      <c r="D17" s="1"/>
      <c r="E17" s="4"/>
      <c r="F17" s="4"/>
      <c r="G17" s="7"/>
      <c r="H17" s="7"/>
      <c r="I17" s="4" t="s">
        <v>24</v>
      </c>
      <c r="J17" s="4"/>
      <c r="K17" s="1"/>
    </row>
    <row r="18" spans="1:11" ht="18.75">
      <c r="A18" s="1"/>
      <c r="B18" s="1" t="s">
        <v>28</v>
      </c>
      <c r="C18" s="1"/>
      <c r="D18" s="1"/>
      <c r="E18" s="4"/>
      <c r="F18" s="4"/>
      <c r="G18" s="7"/>
      <c r="H18" s="7"/>
      <c r="I18" s="4" t="s">
        <v>29</v>
      </c>
      <c r="J18" s="4"/>
      <c r="K18" s="1"/>
    </row>
    <row r="19" spans="1:11" ht="18.75">
      <c r="A19" s="1"/>
      <c r="B19" s="1" t="s">
        <v>30</v>
      </c>
      <c r="C19" s="1"/>
      <c r="D19" s="1"/>
      <c r="E19" s="4"/>
      <c r="F19" s="4"/>
      <c r="G19" s="7"/>
      <c r="H19" s="7"/>
      <c r="I19" s="4" t="s">
        <v>31</v>
      </c>
      <c r="J19" s="4"/>
      <c r="K19" s="1"/>
    </row>
    <row r="20" spans="1:11" ht="18.75">
      <c r="A20" s="1"/>
      <c r="B20" s="1" t="s">
        <v>32</v>
      </c>
      <c r="C20" s="4"/>
      <c r="D20" s="4"/>
      <c r="E20" s="4"/>
      <c r="F20" s="4"/>
      <c r="G20" s="7"/>
      <c r="H20" s="7"/>
      <c r="I20" s="4" t="s">
        <v>33</v>
      </c>
      <c r="J20" s="4"/>
      <c r="K20" s="1"/>
    </row>
    <row r="21" spans="1:11" ht="18.75">
      <c r="A21" s="1"/>
      <c r="B21" s="1" t="s">
        <v>34</v>
      </c>
      <c r="C21" s="1"/>
      <c r="D21" s="1"/>
      <c r="E21" s="4"/>
      <c r="F21" s="4"/>
      <c r="G21" s="7"/>
      <c r="H21" s="7"/>
      <c r="I21" s="4" t="s">
        <v>35</v>
      </c>
      <c r="J21" s="4"/>
    </row>
    <row r="22" spans="1:11" ht="18.75">
      <c r="A22" s="1"/>
      <c r="B22" s="1" t="s">
        <v>32</v>
      </c>
      <c r="C22" s="1"/>
      <c r="D22" s="1"/>
      <c r="E22" s="4"/>
      <c r="F22" s="4"/>
      <c r="G22" s="7"/>
      <c r="H22" s="7"/>
      <c r="I22" s="4" t="s">
        <v>36</v>
      </c>
      <c r="J22" s="4"/>
      <c r="K22" s="1"/>
    </row>
    <row r="23" spans="1:11" ht="18.75">
      <c r="A23" s="1"/>
      <c r="B23" s="1" t="s">
        <v>37</v>
      </c>
      <c r="C23" s="1"/>
      <c r="D23" s="1"/>
      <c r="E23" s="4"/>
      <c r="F23" s="4"/>
      <c r="G23" s="7"/>
      <c r="H23" s="7"/>
      <c r="I23" s="4" t="s">
        <v>20</v>
      </c>
      <c r="J23" s="4"/>
      <c r="K23" s="1"/>
    </row>
    <row r="24" spans="1:11" ht="18.75">
      <c r="A24" s="1"/>
      <c r="D24" s="15"/>
      <c r="E24" s="4"/>
      <c r="F24" s="4"/>
    </row>
  </sheetData>
  <mergeCells count="7">
    <mergeCell ref="B10:F10"/>
    <mergeCell ref="C4:F4"/>
    <mergeCell ref="C5:F5"/>
    <mergeCell ref="J5:K5"/>
    <mergeCell ref="J7:K7"/>
    <mergeCell ref="J8:K8"/>
    <mergeCell ref="C6:F6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МО-21</vt:lpstr>
      <vt:lpstr>ПТБ-21</vt:lpstr>
    </vt:vector>
  </TitlesOfParts>
  <Company>ZV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Dekanat</cp:lastModifiedBy>
  <cp:lastPrinted>2023-06-28T12:24:12Z</cp:lastPrinted>
  <dcterms:created xsi:type="dcterms:W3CDTF">2017-01-05T10:37:21Z</dcterms:created>
  <dcterms:modified xsi:type="dcterms:W3CDTF">2023-06-28T12:25:45Z</dcterms:modified>
</cp:coreProperties>
</file>